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Sheet0" sheetId="1" r:id="rId1"/>
  </sheets>
  <definedNames>
    <definedName name="__bookmark_3">Sheet0!$A$4:$D$29</definedName>
    <definedName name="Print_Titles" localSheetId="0">Sheet0!$4:$6</definedName>
    <definedName name="_xlnm.Print_Titles" localSheetId="0">Sheet0!$4:$6</definedName>
    <definedName name="_xlnm.Print_Area" localSheetId="0">Sheet0!$A$1:$D$36</definedName>
  </definedNames>
  <calcPr calcId="162913" refMode="R1C1"/>
</workbook>
</file>

<file path=xl/calcChain.xml><?xml version="1.0" encoding="utf-8"?>
<calcChain xmlns="http://schemas.openxmlformats.org/spreadsheetml/2006/main">
  <c r="D33" i="1" l="1"/>
  <c r="C33" i="1"/>
  <c r="D32" i="1"/>
  <c r="C32" i="1"/>
  <c r="D31" i="1"/>
  <c r="C31" i="1"/>
</calcChain>
</file>

<file path=xl/sharedStrings.xml><?xml version="1.0" encoding="utf-8"?>
<sst xmlns="http://schemas.openxmlformats.org/spreadsheetml/2006/main" count="64" uniqueCount="60">
  <si>
    <t>С У Б В Е Н Ц И И 
бюджету Белоярского района на плановый период 2027 и 2028 годов</t>
  </si>
  <si>
    <t>(рублей)</t>
  </si>
  <si>
    <t>№ п/п</t>
  </si>
  <si>
    <t>Наименование</t>
  </si>
  <si>
    <t>Сумма на год</t>
  </si>
  <si>
    <t>2027 год</t>
  </si>
  <si>
    <t>2028 год</t>
  </si>
  <si>
    <t>1</t>
  </si>
  <si>
    <t>2</t>
  </si>
  <si>
    <t>3</t>
  </si>
  <si>
    <t>4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</si>
  <si>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программам(бюджет автономного округа)</t>
  </si>
  <si>
    <t>Субвенции на организацию и обеспечение отдыха и оздоровления детей, в том числе в этнической среде (бюджет автономного округа)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</si>
  <si>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(бюджет автономного округа)</t>
  </si>
  <si>
    <t>Субвенции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(бюджет автономного округа)</t>
  </si>
  <si>
    <t>5</t>
  </si>
  <si>
    <t>Субвенции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</si>
  <si>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6</t>
  </si>
  <si>
    <t>Субвенции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услуг(бюджет автономного округа)</t>
  </si>
  <si>
    <t>7</t>
  </si>
  <si>
    <t>Субвенции на возмещение ресурсоснабжающим организациям, осуществляющим регулируемый вид деятельности в сфере тепло-, водоснабжения и водоотведения, экономически обоснованных расходов в целях соблюдения установленных предельных (максимальных) индексов изменения размера вносимой гражданами платы за коммунальные услуги (бюджет автономного округа)</t>
  </si>
  <si>
    <t>8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</si>
  <si>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(бюджет автономного округа)</t>
  </si>
  <si>
    <t>9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</si>
  <si>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 ориентированным тарифам (бюджет автономного округа)</t>
  </si>
  <si>
    <t>10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</si>
  <si>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(бюджет автономного округа)</t>
  </si>
  <si>
    <t>11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</si>
  <si>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(бюджет автономного округа)</t>
  </si>
  <si>
    <t>12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</si>
  <si>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(администрирование)(бюджет автономного округа)</t>
  </si>
  <si>
    <t>13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</si>
  <si>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(бюджет автономного округа)</t>
  </si>
  <si>
    <t>14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</si>
  <si>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(бюджет автономного округа)</t>
  </si>
  <si>
    <t>15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</si>
  <si>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(бюджет автономного округа)</t>
  </si>
  <si>
    <t>16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</si>
  <si>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(бюджет автономного округа)</t>
  </si>
  <si>
    <t>17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</si>
  <si>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(бюджет автономного округа)</t>
  </si>
  <si>
    <t>18</t>
  </si>
  <si>
    <t>Субвенции на организацию мероприятий при осуществлении деятельности по обращению с животными без владельцев (бюджет автономного округа)</t>
  </si>
  <si>
    <t>19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</si>
  <si>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(бюджет автономного округа)</t>
  </si>
  <si>
    <t>20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</si>
  <si>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(бюджет автономного округа)</t>
  </si>
  <si>
    <t>21</t>
  </si>
  <si>
    <t>Осуществление переданных полномочий Российской Федерации на государственную регистрацию актов гражданского состояния (федеральный бюджет)</t>
  </si>
  <si>
    <t>22</t>
  </si>
  <si>
    <t>Осуществление первичного воинского учета органами местного самоуправления поселений, муниципальных и городских округов (федеральный бюджет)</t>
  </si>
  <si>
    <t>23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</si>
  <si>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(федеральный бюджет)</t>
  </si>
  <si>
    <t>24</t>
  </si>
  <si>
    <t>Субвенции на поддержку сельскохозяйственного производства и деятельности по заготовке и переработке дикоросов (бюджет автономного округа)</t>
  </si>
  <si>
    <t>Итого субвенций из федерального бюджета</t>
  </si>
  <si>
    <t>Итого субвенций из бюджета автономного округа</t>
  </si>
  <si>
    <t>Всего</t>
  </si>
  <si>
    <t>_______________________</t>
  </si>
  <si>
    <t xml:space="preserve">ПРИЛОЖЕНИЕ 9
к решению Думы Белоярского района
от 12 декабря 2025 года  № 88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</si>
</sst>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4" x14ac:knownFonts="1">
    <font>
      <sz val="10"/>
      <color theme="1"/>
      <name val="Arial"/>
    </font>
    <font>
      <sz val="11"/>
      <name val="Calibri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top" wrapText="1"/>
    </xf>
    <xf numFmtId="0" fontId="0" fillId="0" borderId="0" xfId="0"/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2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view="pageBreakPreview" workbookViewId="0">
      <selection activeCell="L7" sqref="L7"/>
    </sheetView>
  </sheetViews>
  <sheetFormatPr defaultColWidth="9.140625" defaultRowHeight="12.75" customHeight="1" x14ac:dyDescent="0.2"/>
  <cols>
    <col min="1" max="1" width="7" customWidth="1"/>
    <col min="2" max="2" width="53" customWidth="1"/>
    <col min="3" max="3" width="19" customWidth="1"/>
    <col min="4" max="4" width="18.42578125" customWidth="1"/>
  </cols>
  <sheetData>
    <row r="1" spans="1:4" ht="57.75" customHeight="1" x14ac:dyDescent="0.2">
      <c r="A1" s="11" t="s">
        <v>59</v>
      </c>
      <c r="B1" s="12"/>
      <c r="C1" s="12"/>
      <c r="D1" s="12"/>
    </row>
    <row r="2" spans="1:4" ht="36" customHeight="1" x14ac:dyDescent="0.2">
      <c r="A2" s="13" t="s">
        <v>0</v>
      </c>
      <c r="B2" s="12"/>
      <c r="C2" s="12"/>
      <c r="D2" s="12"/>
    </row>
    <row r="3" spans="1:4" ht="16.899999999999999" customHeight="1" x14ac:dyDescent="0.25">
      <c r="A3" s="14" t="s">
        <v>1</v>
      </c>
      <c r="B3" s="12"/>
      <c r="C3" s="12"/>
      <c r="D3" s="12"/>
    </row>
    <row r="4" spans="1:4" ht="16.899999999999999" customHeight="1" x14ac:dyDescent="0.25">
      <c r="A4" s="15" t="s">
        <v>2</v>
      </c>
      <c r="B4" s="15" t="s">
        <v>3</v>
      </c>
      <c r="C4" s="15" t="s">
        <v>4</v>
      </c>
      <c r="D4" s="17"/>
    </row>
    <row r="5" spans="1:4" ht="16.899999999999999" customHeight="1" x14ac:dyDescent="0.2">
      <c r="A5" s="16"/>
      <c r="B5" s="16"/>
      <c r="C5" s="1" t="s">
        <v>5</v>
      </c>
      <c r="D5" s="1" t="s">
        <v>6</v>
      </c>
    </row>
    <row r="6" spans="1:4" ht="15.75" x14ac:dyDescent="0.2">
      <c r="A6" s="2" t="s">
        <v>7</v>
      </c>
      <c r="B6" s="2" t="s">
        <v>8</v>
      </c>
      <c r="C6" s="2" t="s">
        <v>9</v>
      </c>
      <c r="D6" s="2" t="s">
        <v>10</v>
      </c>
    </row>
    <row r="7" spans="1:4" ht="126" x14ac:dyDescent="0.2">
      <c r="A7" s="3" t="s">
        <v>7</v>
      </c>
      <c r="B7" s="4" t="s">
        <v>11</v>
      </c>
      <c r="C7" s="5">
        <v>65735900</v>
      </c>
      <c r="D7" s="5">
        <v>65575100</v>
      </c>
    </row>
    <row r="8" spans="1:4" ht="47.25" x14ac:dyDescent="0.2">
      <c r="A8" s="3" t="s">
        <v>8</v>
      </c>
      <c r="B8" s="4" t="s">
        <v>12</v>
      </c>
      <c r="C8" s="5">
        <v>21601100</v>
      </c>
      <c r="D8" s="5">
        <v>21601100</v>
      </c>
    </row>
    <row r="9" spans="1:4" ht="110.25" x14ac:dyDescent="0.2">
      <c r="A9" s="3" t="s">
        <v>9</v>
      </c>
      <c r="B9" s="4" t="s">
        <v>13</v>
      </c>
      <c r="C9" s="5">
        <v>1835223700</v>
      </c>
      <c r="D9" s="5">
        <v>1835223700</v>
      </c>
    </row>
    <row r="10" spans="1:4" ht="126" x14ac:dyDescent="0.2">
      <c r="A10" s="3" t="s">
        <v>10</v>
      </c>
      <c r="B10" s="4" t="s">
        <v>14</v>
      </c>
      <c r="C10" s="5">
        <v>24505800</v>
      </c>
      <c r="D10" s="5">
        <v>24505800</v>
      </c>
    </row>
    <row r="11" spans="1:4" ht="110.25" x14ac:dyDescent="0.2">
      <c r="A11" s="3" t="s">
        <v>15</v>
      </c>
      <c r="B11" s="4" t="s">
        <v>16</v>
      </c>
      <c r="C11" s="5">
        <v>18530200</v>
      </c>
      <c r="D11" s="5">
        <v>19859000</v>
      </c>
    </row>
    <row r="12" spans="1:4" ht="78.75" x14ac:dyDescent="0.2">
      <c r="A12" s="3" t="s">
        <v>17</v>
      </c>
      <c r="B12" s="4" t="s">
        <v>18</v>
      </c>
      <c r="C12" s="5">
        <v>19632000</v>
      </c>
      <c r="D12" s="5">
        <v>21116600</v>
      </c>
    </row>
    <row r="13" spans="1:4" ht="126" x14ac:dyDescent="0.2">
      <c r="A13" s="3" t="s">
        <v>19</v>
      </c>
      <c r="B13" s="4" t="s">
        <v>20</v>
      </c>
      <c r="C13" s="5">
        <v>49711200</v>
      </c>
      <c r="D13" s="5">
        <v>52544000</v>
      </c>
    </row>
    <row r="14" spans="1:4" ht="63" x14ac:dyDescent="0.2">
      <c r="A14" s="3" t="s">
        <v>21</v>
      </c>
      <c r="B14" s="4" t="s">
        <v>22</v>
      </c>
      <c r="C14" s="5">
        <v>2520500</v>
      </c>
      <c r="D14" s="5">
        <v>2520500</v>
      </c>
    </row>
    <row r="15" spans="1:4" ht="126" x14ac:dyDescent="0.2">
      <c r="A15" s="3" t="s">
        <v>23</v>
      </c>
      <c r="B15" s="4" t="s">
        <v>24</v>
      </c>
      <c r="C15" s="5">
        <v>53264000</v>
      </c>
      <c r="D15" s="5">
        <v>57081800</v>
      </c>
    </row>
    <row r="16" spans="1:4" ht="173.25" x14ac:dyDescent="0.2">
      <c r="A16" s="3" t="s">
        <v>25</v>
      </c>
      <c r="B16" s="4" t="s">
        <v>26</v>
      </c>
      <c r="C16" s="5">
        <v>4000</v>
      </c>
      <c r="D16" s="5">
        <v>4000</v>
      </c>
    </row>
    <row r="17" spans="1:4" ht="94.5" x14ac:dyDescent="0.2">
      <c r="A17" s="3" t="s">
        <v>27</v>
      </c>
      <c r="B17" s="4" t="s">
        <v>28</v>
      </c>
      <c r="C17" s="5">
        <v>69045800</v>
      </c>
      <c r="D17" s="5">
        <v>68369800</v>
      </c>
    </row>
    <row r="18" spans="1:4" ht="94.5" x14ac:dyDescent="0.2">
      <c r="A18" s="3" t="s">
        <v>29</v>
      </c>
      <c r="B18" s="4" t="s">
        <v>30</v>
      </c>
      <c r="C18" s="5">
        <v>1028200</v>
      </c>
      <c r="D18" s="5">
        <v>1028200</v>
      </c>
    </row>
    <row r="19" spans="1:4" ht="173.25" x14ac:dyDescent="0.2">
      <c r="A19" s="3" t="s">
        <v>31</v>
      </c>
      <c r="B19" s="4" t="s">
        <v>32</v>
      </c>
      <c r="C19" s="5">
        <v>7431000</v>
      </c>
      <c r="D19" s="5">
        <v>7431000</v>
      </c>
    </row>
    <row r="20" spans="1:4" ht="78.75" x14ac:dyDescent="0.2">
      <c r="A20" s="3" t="s">
        <v>33</v>
      </c>
      <c r="B20" s="4" t="s">
        <v>34</v>
      </c>
      <c r="C20" s="5">
        <v>145100</v>
      </c>
      <c r="D20" s="5">
        <v>145100</v>
      </c>
    </row>
    <row r="21" spans="1:4" ht="94.5" x14ac:dyDescent="0.2">
      <c r="A21" s="3" t="s">
        <v>35</v>
      </c>
      <c r="B21" s="4" t="s">
        <v>36</v>
      </c>
      <c r="C21" s="5">
        <v>832800</v>
      </c>
      <c r="D21" s="5">
        <v>878100</v>
      </c>
    </row>
    <row r="22" spans="1:4" ht="173.25" x14ac:dyDescent="0.2">
      <c r="A22" s="3" t="s">
        <v>37</v>
      </c>
      <c r="B22" s="4" t="s">
        <v>38</v>
      </c>
      <c r="C22" s="5">
        <v>2007500</v>
      </c>
      <c r="D22" s="5">
        <v>2007500</v>
      </c>
    </row>
    <row r="23" spans="1:4" ht="63" x14ac:dyDescent="0.2">
      <c r="A23" s="3" t="s">
        <v>39</v>
      </c>
      <c r="B23" s="4" t="s">
        <v>40</v>
      </c>
      <c r="C23" s="5">
        <v>604600</v>
      </c>
      <c r="D23" s="5">
        <v>604600</v>
      </c>
    </row>
    <row r="24" spans="1:4" ht="63" x14ac:dyDescent="0.2">
      <c r="A24" s="3" t="s">
        <v>41</v>
      </c>
      <c r="B24" s="4" t="s">
        <v>42</v>
      </c>
      <c r="C24" s="5">
        <v>1333100</v>
      </c>
      <c r="D24" s="5">
        <v>1333100</v>
      </c>
    </row>
    <row r="25" spans="1:4" ht="78.75" x14ac:dyDescent="0.2">
      <c r="A25" s="3" t="s">
        <v>43</v>
      </c>
      <c r="B25" s="4" t="s">
        <v>44</v>
      </c>
      <c r="C25" s="5">
        <v>14595100</v>
      </c>
      <c r="D25" s="5">
        <v>14595100</v>
      </c>
    </row>
    <row r="26" spans="1:4" ht="78.75" x14ac:dyDescent="0.2">
      <c r="A26" s="3" t="s">
        <v>45</v>
      </c>
      <c r="B26" s="4" t="s">
        <v>46</v>
      </c>
      <c r="C26" s="5">
        <v>5757900</v>
      </c>
      <c r="D26" s="5">
        <v>5637700</v>
      </c>
    </row>
    <row r="27" spans="1:4" ht="63" x14ac:dyDescent="0.2">
      <c r="A27" s="3" t="s">
        <v>47</v>
      </c>
      <c r="B27" s="4" t="s">
        <v>48</v>
      </c>
      <c r="C27" s="5">
        <v>2778400</v>
      </c>
      <c r="D27" s="5">
        <v>2898600</v>
      </c>
    </row>
    <row r="28" spans="1:4" ht="63" x14ac:dyDescent="0.2">
      <c r="A28" s="3" t="s">
        <v>49</v>
      </c>
      <c r="B28" s="4" t="s">
        <v>50</v>
      </c>
      <c r="C28" s="5">
        <v>7181300</v>
      </c>
      <c r="D28" s="5">
        <v>9222100</v>
      </c>
    </row>
    <row r="29" spans="1:4" ht="63" x14ac:dyDescent="0.2">
      <c r="A29" s="3" t="s">
        <v>51</v>
      </c>
      <c r="B29" s="4" t="s">
        <v>52</v>
      </c>
      <c r="C29" s="5">
        <v>4700</v>
      </c>
      <c r="D29" s="5">
        <v>2200</v>
      </c>
    </row>
    <row r="30" spans="1:4" ht="63" x14ac:dyDescent="0.2">
      <c r="A30" s="3" t="s">
        <v>53</v>
      </c>
      <c r="B30" s="4" t="s">
        <v>54</v>
      </c>
      <c r="C30" s="5">
        <v>42080700</v>
      </c>
      <c r="D30" s="5">
        <v>42080700</v>
      </c>
    </row>
    <row r="31" spans="1:4" ht="15.75" x14ac:dyDescent="0.25">
      <c r="A31" s="6"/>
      <c r="B31" s="7" t="s">
        <v>55</v>
      </c>
      <c r="C31" s="8">
        <f>C27+C28+C29</f>
        <v>9964400</v>
      </c>
      <c r="D31" s="8">
        <f>D27+D28+D29</f>
        <v>12122900</v>
      </c>
    </row>
    <row r="32" spans="1:4" ht="24" customHeight="1" x14ac:dyDescent="0.25">
      <c r="A32" s="6"/>
      <c r="B32" s="9" t="s">
        <v>56</v>
      </c>
      <c r="C32" s="8">
        <f>C7+C8+C9+C10+C11+C12+C13+C14+C15+C16+C17+C18+C19+C20+C21+C22+C23+C24+C25+C26+C30</f>
        <v>2235590200</v>
      </c>
      <c r="D32" s="8">
        <f>D7+D8+D9+D10+D11+D12+D13+D14+D15+D16+D17+D18+D19+D20+D21+D22+D23+D24+D25+D26+D30</f>
        <v>2244142500</v>
      </c>
    </row>
    <row r="33" spans="1:4" ht="15.75" x14ac:dyDescent="0.25">
      <c r="A33" s="6"/>
      <c r="B33" s="7" t="s">
        <v>57</v>
      </c>
      <c r="C33" s="8">
        <f>C32+C31</f>
        <v>2245554600</v>
      </c>
      <c r="D33" s="8">
        <f>D32+D31</f>
        <v>2256265400</v>
      </c>
    </row>
    <row r="35" spans="1:4" ht="12.75" customHeight="1" x14ac:dyDescent="0.2">
      <c r="A35" s="10" t="s">
        <v>58</v>
      </c>
      <c r="B35" s="10"/>
      <c r="C35" s="10"/>
      <c r="D35" s="10"/>
    </row>
  </sheetData>
  <mergeCells count="7">
    <mergeCell ref="A35:D35"/>
    <mergeCell ref="A1:D1"/>
    <mergeCell ref="A2:D2"/>
    <mergeCell ref="A3:D3"/>
    <mergeCell ref="A4:A5"/>
    <mergeCell ref="B4:B5"/>
    <mergeCell ref="C4:D4"/>
  </mergeCells>
  <pageMargins left="0.98425196850393704" right="0.59055118110236227" top="0.98425196850393704" bottom="0.78740157480314965" header="0" footer="0"/>
  <pageSetup paperSize="9" scale="89" fitToHeight="0" orientation="portrait" useFirstPageNumber="1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Sheet0</vt:lpstr>
      <vt:lpstr>__bookmark_3</vt:lpstr>
      <vt:lpstr>Sheet0!Print_Titles</vt:lpstr>
      <vt:lpstr>Sheet0!Заголовки_для_печати</vt:lpstr>
      <vt:lpstr>Sheet0!Область_печати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Владимировна</dc:creator>
  <cp:lastModifiedBy>RePack by Diakov</cp:lastModifiedBy>
  <cp:revision>4</cp:revision>
  <cp:lastPrinted>2025-12-02T10:12:57Z</cp:lastPrinted>
  <dcterms:created xsi:type="dcterms:W3CDTF">2024-11-06T07:08:00Z</dcterms:created>
  <dcterms:modified xsi:type="dcterms:W3CDTF">2025-12-16T06:26:23Z</dcterms:modified>
  <cp:version>1048576</cp:version>
</cp:coreProperties>
</file>